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50CB4434-95CA-4AD0-B7BA-3B507004A2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Amit Goel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2" l="1"/>
  <c r="N5" i="1"/>
</calcChain>
</file>

<file path=xl/sharedStrings.xml><?xml version="1.0" encoding="utf-8"?>
<sst xmlns="http://schemas.openxmlformats.org/spreadsheetml/2006/main" count="60" uniqueCount="28">
  <si>
    <r>
      <rPr>
        <b/>
        <sz val="11"/>
        <rFont val="Times New Roman"/>
        <family val="1"/>
      </rPr>
      <t xml:space="preserve">List of secured financial creditors (other than financial creditors belonging to any class of creditors)
</t>
    </r>
    <r>
      <rPr>
        <sz val="11"/>
        <rFont val="Times New Roman"/>
        <family val="1"/>
      </rPr>
      <t>(Amount in ₹)</t>
    </r>
  </si>
  <si>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</si>
  <si>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Name of creditor</t>
    </r>
  </si>
  <si>
    <r>
      <rPr>
        <b/>
        <sz val="11"/>
        <rFont val="Times New Roman"/>
        <family val="1"/>
      </rPr>
      <t>Details of claim received</t>
    </r>
  </si>
  <si>
    <r>
      <rPr>
        <b/>
        <sz val="11"/>
        <rFont val="Times New Roman"/>
        <family val="1"/>
      </rPr>
      <t>Details of claim admitted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</si>
  <si>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</si>
  <si>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</si>
  <si>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</si>
  <si>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</si>
  <si>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>Amount of claim admitted</t>
    </r>
  </si>
  <si>
    <r>
      <rPr>
        <b/>
        <sz val="11"/>
        <rFont val="Times New Roman"/>
        <family val="1"/>
      </rPr>
      <t>Nature of claim</t>
    </r>
  </si>
  <si>
    <r>
      <rPr>
        <b/>
        <sz val="11"/>
        <rFont val="Times New Roman"/>
        <family val="1"/>
      </rPr>
      <t xml:space="preserve">Amount covered by
</t>
    </r>
    <r>
      <rPr>
        <b/>
        <sz val="11"/>
        <rFont val="Times New Roman"/>
        <family val="1"/>
      </rPr>
      <t>security interest</t>
    </r>
  </si>
  <si>
    <r>
      <rPr>
        <b/>
        <sz val="11"/>
        <rFont val="Times New Roman"/>
        <family val="1"/>
      </rPr>
      <t>Amount covered by guarantee</t>
    </r>
  </si>
  <si>
    <r>
      <rPr>
        <b/>
        <sz val="11"/>
        <rFont val="Times New Roman"/>
        <family val="1"/>
      </rPr>
      <t>Whether related party?</t>
    </r>
  </si>
  <si>
    <r>
      <rPr>
        <b/>
        <sz val="11"/>
        <rFont val="Times New Roman"/>
        <family val="1"/>
      </rPr>
      <t>% voting share in CoC</t>
    </r>
  </si>
  <si>
    <t>Amount of contingent claim</t>
  </si>
  <si>
    <t>Amount of claim under verification</t>
  </si>
  <si>
    <r>
      <t xml:space="preserve">Amount of any mutual dues, that may be
</t>
    </r>
    <r>
      <rPr>
        <b/>
        <sz val="11"/>
        <rFont val="Times New Roman"/>
        <family val="1"/>
      </rPr>
      <t>set-off</t>
    </r>
  </si>
  <si>
    <r>
      <t xml:space="preserve">Annexure-3
Name of the corporate debtor: </t>
    </r>
    <r>
      <rPr>
        <b/>
        <u/>
        <sz val="11"/>
        <rFont val="Times New Roman"/>
        <family val="1"/>
      </rPr>
      <t>CMYK Printech Limited</t>
    </r>
    <r>
      <rPr>
        <b/>
        <sz val="11"/>
        <rFont val="Times New Roman"/>
        <family val="1"/>
      </rPr>
      <t xml:space="preserve">; Date of commencement of CIRP: </t>
    </r>
    <r>
      <rPr>
        <b/>
        <u/>
        <sz val="11"/>
        <rFont val="Times New Roman"/>
        <family val="1"/>
      </rPr>
      <t>19-01-2021</t>
    </r>
    <r>
      <rPr>
        <b/>
        <sz val="11"/>
        <rFont val="Times New Roman"/>
        <family val="1"/>
      </rPr>
      <t xml:space="preserve">; List of creditors as on: </t>
    </r>
    <r>
      <rPr>
        <b/>
        <u/>
        <sz val="11"/>
        <rFont val="Times New Roman"/>
        <family val="1"/>
      </rPr>
      <t>09-02-2022</t>
    </r>
  </si>
  <si>
    <t>Amit Goel</t>
  </si>
  <si>
    <t>31.01.2021</t>
  </si>
  <si>
    <t>Outstanding due amount for which share were issued and cancelled</t>
  </si>
  <si>
    <t>NA</t>
  </si>
  <si>
    <t>Yes</t>
  </si>
  <si>
    <t>CENTRAL BANK OF INDIA - DELHI BRANCH</t>
  </si>
  <si>
    <t xml:space="preserve">Secured </t>
  </si>
  <si>
    <t>Nil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</si>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</sst>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0" fontId="3" fillId="0" borderId="10" xfId="0" applyFont="1" applyBorder="1" applyAlignment="1">
      <alignment horizontal="left" wrapText="1"/>
    </xf>
    <xf numFmtId="0" fontId="0" fillId="0" borderId="10" xfId="0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14" fontId="0" fillId="0" borderId="18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" fillId="0" borderId="19" xfId="0" applyFont="1" applyBorder="1" applyAlignment="1">
      <alignment horizontal="left" wrapText="1"/>
    </xf>
    <xf numFmtId="0" fontId="0" fillId="0" borderId="19" xfId="0" applyBorder="1"/>
    <xf numFmtId="0" fontId="0" fillId="0" borderId="28" xfId="0" applyBorder="1" applyAlignment="1">
      <alignment horizontal="center" vertical="center" wrapText="1"/>
    </xf>
    <xf numFmtId="0" fontId="3" fillId="0" borderId="25" xfId="0" applyFont="1" applyBorder="1" applyAlignment="1">
      <alignment horizontal="left" wrapText="1"/>
    </xf>
    <xf numFmtId="14" fontId="0" fillId="0" borderId="30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3" fillId="0" borderId="33" xfId="0" applyFont="1" applyBorder="1" applyAlignment="1">
      <alignment horizontal="left" wrapText="1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wrapText="1"/>
    </xf>
    <xf numFmtId="0" fontId="0" fillId="0" borderId="26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0" fillId="0" borderId="30" xfId="0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27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2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3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zoomScaleNormal="100" zoomScaleSheetLayoutView="100" workbookViewId="0">
      <selection activeCell="M5" sqref="M5"/>
    </sheetView>
  </sheetViews>
  <sheetFormatPr defaultRowHeight="14.4" x14ac:dyDescent="0.3"/>
  <cols>
    <col min="1" max="1" width="7" customWidth="1"/>
    <col min="2" max="2" width="27.44140625" customWidth="1"/>
    <col min="3" max="3" width="12.109375" customWidth="1"/>
    <col min="4" max="4" width="19.109375" customWidth="1"/>
    <col min="5" max="5" width="18.88671875" customWidth="1"/>
    <col min="6" max="6" width="11.33203125" customWidth="1"/>
    <col min="7" max="7" width="20" customWidth="1"/>
    <col min="8" max="8" width="17.5546875" customWidth="1"/>
    <col min="9" max="9" width="12.88671875" customWidth="1"/>
    <col min="12" max="12" width="13.6640625" customWidth="1"/>
    <col min="13" max="13" width="15.5546875" customWidth="1"/>
    <col min="14" max="14" width="15.6640625" customWidth="1"/>
    <col min="15" max="15" width="17.6640625" customWidth="1"/>
  </cols>
  <sheetData>
    <row r="1" spans="1:16" ht="33.75" customHeight="1" x14ac:dyDescent="0.3">
      <c r="A1" s="36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5" thickBot="1" x14ac:dyDescent="0.35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5" thickBot="1" x14ac:dyDescent="0.35">
      <c r="A3" s="39" t="s">
        <v>1</v>
      </c>
      <c r="B3" s="41" t="s">
        <v>2</v>
      </c>
      <c r="C3" s="43" t="s">
        <v>3</v>
      </c>
      <c r="D3" s="44"/>
      <c r="E3" s="45" t="s">
        <v>4</v>
      </c>
      <c r="F3" s="46"/>
      <c r="G3" s="46"/>
      <c r="H3" s="46"/>
      <c r="I3" s="46"/>
      <c r="J3" s="47"/>
      <c r="K3" s="48" t="s">
        <v>15</v>
      </c>
      <c r="L3" s="50" t="s">
        <v>17</v>
      </c>
      <c r="M3" s="41" t="s">
        <v>5</v>
      </c>
      <c r="N3" s="52" t="s">
        <v>16</v>
      </c>
      <c r="O3" s="41" t="s">
        <v>6</v>
      </c>
      <c r="P3" s="1"/>
    </row>
    <row r="4" spans="1:16" ht="75.75" customHeight="1" thickBot="1" x14ac:dyDescent="0.35">
      <c r="A4" s="40"/>
      <c r="B4" s="42"/>
      <c r="C4" s="24" t="s">
        <v>7</v>
      </c>
      <c r="D4" s="27" t="s">
        <v>8</v>
      </c>
      <c r="E4" s="21" t="s">
        <v>9</v>
      </c>
      <c r="F4" s="21" t="s">
        <v>10</v>
      </c>
      <c r="G4" s="30" t="s">
        <v>11</v>
      </c>
      <c r="H4" s="32" t="s">
        <v>12</v>
      </c>
      <c r="I4" s="21" t="s">
        <v>13</v>
      </c>
      <c r="J4" s="32" t="s">
        <v>14</v>
      </c>
      <c r="K4" s="49"/>
      <c r="L4" s="51"/>
      <c r="M4" s="42"/>
      <c r="N4" s="53"/>
      <c r="O4" s="54"/>
      <c r="P4" s="1"/>
    </row>
    <row r="5" spans="1:16" ht="29.4" thickBot="1" x14ac:dyDescent="0.35">
      <c r="A5" s="23">
        <v>1</v>
      </c>
      <c r="B5" s="26" t="s">
        <v>24</v>
      </c>
      <c r="C5" s="25">
        <v>44230</v>
      </c>
      <c r="D5" s="28">
        <v>84932786.010000005</v>
      </c>
      <c r="E5" s="29">
        <v>84258015.010000005</v>
      </c>
      <c r="F5" s="29" t="s">
        <v>25</v>
      </c>
      <c r="G5" s="31" t="s">
        <v>26</v>
      </c>
      <c r="H5" s="31" t="s">
        <v>26</v>
      </c>
      <c r="I5" s="29" t="s">
        <v>27</v>
      </c>
      <c r="J5" s="29">
        <v>100</v>
      </c>
      <c r="K5" s="29" t="s">
        <v>27</v>
      </c>
      <c r="L5" s="28" t="s">
        <v>26</v>
      </c>
      <c r="M5" s="29">
        <v>674771</v>
      </c>
      <c r="N5" s="33">
        <f>D5-E5</f>
        <v>674771</v>
      </c>
      <c r="O5" s="31"/>
    </row>
    <row r="6" spans="1:16" ht="15" thickBot="1" x14ac:dyDescent="0.35">
      <c r="A6" s="18"/>
      <c r="B6" s="22"/>
      <c r="C6" s="20"/>
      <c r="D6" s="34">
        <v>84932786.010000005</v>
      </c>
      <c r="E6" s="35">
        <v>84258015.010000005</v>
      </c>
      <c r="F6" s="22"/>
      <c r="G6" s="22"/>
      <c r="H6" s="22"/>
      <c r="I6" s="22"/>
      <c r="J6" s="22"/>
      <c r="K6" s="22"/>
      <c r="L6" s="19"/>
      <c r="M6" s="22"/>
      <c r="N6" s="20"/>
      <c r="O6" s="22"/>
    </row>
  </sheetData>
  <mergeCells count="11">
    <mergeCell ref="A1:P1"/>
    <mergeCell ref="A2:P2"/>
    <mergeCell ref="A3:A4"/>
    <mergeCell ref="B3:B4"/>
    <mergeCell ref="C3:D3"/>
    <mergeCell ref="E3:J3"/>
    <mergeCell ref="K3:K4"/>
    <mergeCell ref="L3:L4"/>
    <mergeCell ref="M3:M4"/>
    <mergeCell ref="N3:N4"/>
    <mergeCell ref="O3:O4"/>
  </mergeCells>
  <pageMargins left="0.7" right="0.7" top="0.75" bottom="0.75" header="0.3" footer="0.3"/>
  <pageSetup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"/>
  <sheetViews>
    <sheetView workbookViewId="0">
      <selection activeCell="F8" sqref="F8"/>
    </sheetView>
  </sheetViews>
  <sheetFormatPr defaultRowHeight="14.4" x14ac:dyDescent="0.3"/>
  <sheetData>
    <row r="1" spans="1:16" x14ac:dyDescent="0.3">
      <c r="A1" s="36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5" thickBot="1" x14ac:dyDescent="0.35">
      <c r="A2" s="38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x14ac:dyDescent="0.3">
      <c r="A3" s="57" t="s">
        <v>1</v>
      </c>
      <c r="B3" s="59" t="s">
        <v>2</v>
      </c>
      <c r="C3" s="61" t="s">
        <v>3</v>
      </c>
      <c r="D3" s="62"/>
      <c r="E3" s="63" t="s">
        <v>4</v>
      </c>
      <c r="F3" s="64"/>
      <c r="G3" s="64"/>
      <c r="H3" s="64"/>
      <c r="I3" s="64"/>
      <c r="J3" s="64"/>
      <c r="K3" s="65" t="s">
        <v>15</v>
      </c>
      <c r="L3" s="65" t="s">
        <v>17</v>
      </c>
      <c r="M3" s="68" t="s">
        <v>5</v>
      </c>
      <c r="N3" s="70" t="s">
        <v>16</v>
      </c>
      <c r="O3" s="55" t="s">
        <v>6</v>
      </c>
      <c r="P3" s="1"/>
    </row>
    <row r="4" spans="1:16" ht="70.2" thickBot="1" x14ac:dyDescent="0.35">
      <c r="A4" s="58"/>
      <c r="B4" s="60"/>
      <c r="C4" s="2" t="s">
        <v>7</v>
      </c>
      <c r="D4" s="2" t="s">
        <v>8</v>
      </c>
      <c r="E4" s="2" t="s">
        <v>9</v>
      </c>
      <c r="F4" s="2" t="s">
        <v>10</v>
      </c>
      <c r="G4" s="3" t="s">
        <v>11</v>
      </c>
      <c r="H4" s="4" t="s">
        <v>12</v>
      </c>
      <c r="I4" s="2" t="s">
        <v>13</v>
      </c>
      <c r="J4" s="5" t="s">
        <v>14</v>
      </c>
      <c r="K4" s="66"/>
      <c r="L4" s="67"/>
      <c r="M4" s="69"/>
      <c r="N4" s="71"/>
      <c r="O4" s="56"/>
      <c r="P4" s="1"/>
    </row>
    <row r="5" spans="1:16" ht="130.19999999999999" thickBot="1" x14ac:dyDescent="0.35">
      <c r="A5" s="6">
        <v>1</v>
      </c>
      <c r="B5" s="7" t="s">
        <v>19</v>
      </c>
      <c r="C5" s="8" t="s">
        <v>20</v>
      </c>
      <c r="D5" s="9">
        <v>28234300</v>
      </c>
      <c r="E5" s="10">
        <v>15922896</v>
      </c>
      <c r="F5" s="9" t="s">
        <v>21</v>
      </c>
      <c r="G5" s="11" t="s">
        <v>22</v>
      </c>
      <c r="H5" s="11" t="s">
        <v>22</v>
      </c>
      <c r="I5" s="11" t="s">
        <v>23</v>
      </c>
      <c r="J5" s="10"/>
      <c r="K5" s="11" t="s">
        <v>22</v>
      </c>
      <c r="L5" s="11" t="s">
        <v>22</v>
      </c>
      <c r="M5" s="11">
        <v>12311404</v>
      </c>
      <c r="N5" s="12">
        <v>12311404</v>
      </c>
      <c r="O5" s="13"/>
    </row>
    <row r="6" spans="1:16" ht="72" x14ac:dyDescent="0.3">
      <c r="A6" s="17">
        <v>1</v>
      </c>
      <c r="B6" s="14" t="s">
        <v>24</v>
      </c>
      <c r="C6" s="15">
        <v>44230</v>
      </c>
      <c r="D6" s="16">
        <v>84932786.010000005</v>
      </c>
      <c r="E6" s="16">
        <v>84258015.010000005</v>
      </c>
      <c r="F6" s="16" t="s">
        <v>25</v>
      </c>
      <c r="G6" s="17" t="s">
        <v>26</v>
      </c>
      <c r="H6" s="17" t="s">
        <v>26</v>
      </c>
      <c r="I6" s="16" t="s">
        <v>27</v>
      </c>
      <c r="J6" s="16">
        <v>100</v>
      </c>
      <c r="K6" s="16" t="s">
        <v>27</v>
      </c>
      <c r="L6" s="16" t="s">
        <v>26</v>
      </c>
      <c r="M6" s="16">
        <v>674771</v>
      </c>
      <c r="N6" s="16">
        <f>D6-E6</f>
        <v>674771</v>
      </c>
      <c r="O6" s="17"/>
    </row>
  </sheetData>
  <mergeCells count="11">
    <mergeCell ref="O3:O4"/>
    <mergeCell ref="A1:P1"/>
    <mergeCell ref="A2:P2"/>
    <mergeCell ref="A3:A4"/>
    <mergeCell ref="B3:B4"/>
    <mergeCell ref="C3:D3"/>
    <mergeCell ref="E3:J3"/>
    <mergeCell ref="K3:K4"/>
    <mergeCell ref="L3:L4"/>
    <mergeCell ref="M3:M4"/>
    <mergeCell ref="N3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Amit Goel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2023-02-10T12:56:55Z</dcterms:modified>
</cp:coreProperties>
</file>